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Итоги на сайт\"/>
    </mc:Choice>
  </mc:AlternateContent>
  <bookViews>
    <workbookView xWindow="-120" yWindow="-120" windowWidth="29040" windowHeight="1584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10" i="1" l="1"/>
  <c r="C16" i="1"/>
  <c r="C8" i="1"/>
  <c r="C24" i="1"/>
  <c r="C26" i="1"/>
  <c r="C25" i="1"/>
  <c r="C15" i="1"/>
  <c r="C32" i="1"/>
  <c r="C30" i="1"/>
  <c r="C31" i="1"/>
  <c r="C33" i="1"/>
  <c r="C27" i="1"/>
  <c r="C20" i="1"/>
  <c r="C22" i="1"/>
  <c r="C18" i="1"/>
  <c r="C14" i="1"/>
  <c r="C19" i="1"/>
  <c r="C29" i="1"/>
  <c r="C21" i="1"/>
  <c r="C17" i="1"/>
  <c r="C13" i="1"/>
  <c r="C34" i="1"/>
  <c r="C12" i="1"/>
  <c r="C11" i="1"/>
  <c r="C9" i="1"/>
  <c r="C7" i="1"/>
  <c r="C6" i="1"/>
</calcChain>
</file>

<file path=xl/sharedStrings.xml><?xml version="1.0" encoding="utf-8"?>
<sst xmlns="http://schemas.openxmlformats.org/spreadsheetml/2006/main" count="39" uniqueCount="39">
  <si>
    <t>№ п/п</t>
  </si>
  <si>
    <t xml:space="preserve">Общее количество баллов по проекту </t>
  </si>
  <si>
    <t>Слет НКО Кировской области "ИНИЦИАТИВА = УСПЕХ"</t>
  </si>
  <si>
    <t>Педагогическая лаборатория "Вверх"</t>
  </si>
  <si>
    <t>Семья Вправе (Юридическая "пицца")</t>
  </si>
  <si>
    <t>На здоровье!</t>
  </si>
  <si>
    <t>Иду в IT</t>
  </si>
  <si>
    <t>Особые тренировки</t>
  </si>
  <si>
    <t>Море радости</t>
  </si>
  <si>
    <t>Вятский разгуляй</t>
  </si>
  <si>
    <t>Мама в ресурсе</t>
  </si>
  <si>
    <t>Детский театр кукол и актеров «Дарёнка»</t>
  </si>
  <si>
    <t>Пункты правовой поддержки граждан</t>
  </si>
  <si>
    <t>БезОпасный Интернет - территория свободы</t>
  </si>
  <si>
    <t>Фестиваль творчества студентов ссузов "Студвесна LIVE"</t>
  </si>
  <si>
    <t>Живая сила природы-источник здоровья</t>
  </si>
  <si>
    <t>Всегда на связи!</t>
  </si>
  <si>
    <t>Сокровища Вятской земли</t>
  </si>
  <si>
    <t>Немская керамика. Возрождение.</t>
  </si>
  <si>
    <t>Медиация - разрешаем  споры  без  суда</t>
  </si>
  <si>
    <t>С двухколёсным другом путешествуем к здоровью</t>
  </si>
  <si>
    <t>Дорога к рекордам</t>
  </si>
  <si>
    <t>Страна ЛЕТО</t>
  </si>
  <si>
    <t>"Казачий сполох  на Вятке"</t>
  </si>
  <si>
    <t>ЖЕСТ доброй воли</t>
  </si>
  <si>
    <t>"Неваляшкин": (само)развитие"</t>
  </si>
  <si>
    <t>Моя жизнь - безопасная среда</t>
  </si>
  <si>
    <t>Азбука будущей карьеры</t>
  </si>
  <si>
    <t>Волонтерская рота</t>
  </si>
  <si>
    <t>Вставай на лыжи</t>
  </si>
  <si>
    <t>Мир ощущений. Сенсорные творческие мастерские для детей с ОВЗ и инвалидностью</t>
  </si>
  <si>
    <t>ЛЕНИНСКАЯ РАЙОННАЯ ОРГАНИЗАЦИЯ КИРОВСКОЙ ОБЛАСТНОЙ ОРГАНИЗАЦИИ ОБЩЕРОССИЙСКОЙ ОБЩЕСТВЕННОЙ ОРГАНИЗАЦИИ "ВСЕРОССИЙСКОЕ ОБЩЕСТВО ИНВАЛИДОВ"</t>
  </si>
  <si>
    <t>Перечень победителей конкурсного отбора для предоставления грантов в форме субсидий из областного бюджета социально ориентированным некоммерческим организациям на реализацию социально значимых проектов</t>
  </si>
  <si>
    <t>АВТОНОМНАЯ НЕКОММЕРЧЕСКАЯ ОРГАНИЗАЦИЯ "КУЛЬТУРНО-РАЗВЛЕКАТЕЛЬНЫЙ ТУРИСТИЧЕСКИЙ ЦЕНТР "ЗАПОВЕДНИК СКАЗОК"</t>
  </si>
  <si>
    <t>Наименование СОНКО</t>
  </si>
  <si>
    <t>КИРОВСКИЙ ОБЛАСТНОЙ СОЮЗ ОРГАНИЗАЦИЙ ПРОФСОЮЗОВ "ФЕДЕРАЦИЯ ПРОФСОЮЗНЫХ ОРГАНИЗАЦИЙ КИРОВСКОЙ ОБЛАСТИ"</t>
  </si>
  <si>
    <t>Онлайн сервис "Право на пенсию 50+"</t>
  </si>
  <si>
    <t>Сумма гранта</t>
  </si>
  <si>
    <t>Наименование конкурсной заявки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</si>
</sst>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justify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4;&#1090;&#1095;&#1105;&#1090;%20&#1087;&#1086;%20&#1079;&#1072;&#1103;&#1074;&#1082;&#1072;&#1084;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ёт по заявкам"/>
    </sheetNames>
    <sheetDataSet>
      <sheetData sheetId="0">
        <row r="2">
          <cell r="D2" t="str">
            <v>КИРОВСКАЯ ОБЛАСТНАЯ ОБЩЕСТВЕННАЯ ПРОСВЕТИТЕЛЬСКО-ОБУЧАЮЩАЯ ОРГАНИЗАЦИЯ "ЗНАНИЕ"</v>
          </cell>
        </row>
        <row r="4">
          <cell r="D4" t="str">
            <v>ФОНД ПОДДЕРЖКИ И РАЗВИТИЯ ОБРАЗОВАНИЯ, ТВОРЧЕСТВА И СПОРТА "НАШЕ БУДУЩЕЕ"</v>
          </cell>
        </row>
        <row r="6">
          <cell r="D6" t="str">
            <v>КИРОВСКОЕ РЕГИОНАЛЬНОЕ ОТДЕЛЕНИЕ ОБЩЕРОССИЙСКОЙ ОБЩЕСТВЕННОЙ ОРГАНИЗАЦИИ "АССОЦИАЦИЯ ЮРИСТОВ РОССИИ"</v>
          </cell>
        </row>
        <row r="9">
          <cell r="D9" t="str">
            <v>КИРОВСКАЯ ОБЛАСТНАЯ ОРГАНИЗАЦИЯ ПРОФЕССИОНАЛЬНОГО СОЮЗА РАБОТНИКОВ НАРОДНОГО ОБРАЗОВАНИЯ И НАУКИ РОССИЙСКОЙ ФЕДЕРАЦИИ</v>
          </cell>
        </row>
        <row r="11">
          <cell r="D11" t="str">
            <v>ФОНД РАЗВИТИЯ ОБЩЕСТВЕННЫХ ТЕХНОЛОГИЙ</v>
          </cell>
        </row>
        <row r="13">
          <cell r="D13" t="str">
            <v>АВТОНОМНАЯ НЕКОММЕРЧЕСКАЯ ОРГАНИЗАЦИЯ "СПОРТИВНЫЙ КЛУБ ДЛЯ ДЕТЕЙ И ПОДРОСТКОВ С ОСОБЕННОСТЯМИ РАЗВИТИЯ "БЕЗ ГРАНИЦ"</v>
          </cell>
        </row>
        <row r="14">
          <cell r="D14" t="str">
            <v>КИРОВСКАЯ РЕГИОНАЛЬНАЯ ОБЩЕСТВЕННАЯ ОРГАНИЗАЦИЯ ИНВАЛИДОВ - БОЛЬНЫХ РАССЕЯННЫМ СКЛЕРОЗОМ</v>
          </cell>
        </row>
        <row r="16">
          <cell r="D16" t="str">
            <v>ВЯТСКОПОЛЯНСКАЯ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v>
          </cell>
        </row>
        <row r="17">
          <cell r="D17" t="str">
            <v>КИРОВСКАЯ РЕГИОНАЛЬНАЯ ОБЩЕСТВЕННАЯ ОРГАНИЗАЦИЯ ПОМОЩИ ДЕТЯМ С ОГРАНИЧЕННЫМИ ВОЗМОЖНОСТЯМИ ЗДОРОВЬЯ И ИНВАЛИДАМ "ПОЙМИ МЕНЯ"</v>
          </cell>
        </row>
        <row r="19">
          <cell r="D19" t="str">
            <v>КИРОВО-ЧЕПЕЦКАЯ ГОРОДСКАЯ ОРГАНИЗАЦИЯ КИРОВСКОЙ ОБЛАСТНОЙ ОРГАНИЗАЦИИ ОБЩЕРОССИЙСКОЙ ОБЩЕСТВЕННОЙ ОРГАНИЗАЦИИ "ВСЕРОССИЙСКОЕ ОБЩЕСТВО ИНВАЛИДОВ"</v>
          </cell>
        </row>
        <row r="20">
          <cell r="D20" t="str">
            <v>НАГОРСКАЯ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v>
          </cell>
        </row>
        <row r="22">
          <cell r="D22" t="str">
            <v>КИРОВСКОЕ РЕГИОНАЛЬНОЕ ОТДЕЛЕНИЕ ОБЩЕРОССИЙСКОЙ ОБЩЕСТВЕННОЙ ОРГАНИЗАЦИИ "ВСЕРОССИЙСКИЙ СОВЕТ МЕСТНОГО САМОУПРАВЛЕНИЯ"</v>
          </cell>
        </row>
        <row r="23">
          <cell r="D23" t="str">
            <v>АВТОНОМНАЯ НЕКОММЕРЧЕСКАЯ ОРГАНИЗАЦИЯ ПОДДЕРЖКИ И РАЗВИТИЯ ИНИЦИАТИВ ДЕТЕЙ И МОЛОДЕЖИ "СОВРЕМЕННЫЕ ТЕНДЕНЦИИ"</v>
          </cell>
        </row>
        <row r="27">
          <cell r="D27" t="str">
            <v>КИРОВСКАЯ ОБЛАСТНАЯ ОРГАНИЗАЦИЯ ОБЩЕРОССИЙСКОЙ ОБЩЕСТВЕННОЙ ОРГАНИЗАЦИИ "РОССИЙСКИЙ СОЮЗ МОЛОДЕЖИ"</v>
          </cell>
        </row>
        <row r="28">
          <cell r="D28" t="str">
            <v>ТУЖИНСКАЯ РАЙОННАЯ ОРГАНИЗАЦИЯ КИРОВСКОЙ ОБЛАСТНОЙ ОРГАНИЗАЦИИ ОБЩЕРОССИЙСКОЙ ОБЩЕСТВЕННОЙ ОРГАНИЗАЦИИ "ВСЕРОССИЙСКОЕ ОБЩЕСТВО ИНВАЛИДОВ"</v>
          </cell>
        </row>
        <row r="29">
          <cell r="D29" t="str">
            <v>АВТОНОМНАЯ НЕКОММЕРЧЕСКАЯ ОРГАНИЗАЦИЯ "ЦЕНТР ПОИСКА ПРОПАВШИХ ЛЮДЕЙ КИРОВСКОЙ ОБЛАСТИ"</v>
          </cell>
        </row>
        <row r="31">
          <cell r="D31" t="str">
            <v>ОКТЯБРЬСКАЯ РАЙОННАЯ ОРГАНИЗАЦИЯ КИРОВСКОЙ ОБЛАСТНОЙ ОРГАНИЗАЦИИ ОБЩЕРОССИЙСКОЙ ОБЩЕСТВЕННОЙ ОРГАНИЗАЦИИ "ВСЕРОССИЙСКОЕ ОБЩЕСТВО ИНВАЛИДОВ"</v>
          </cell>
        </row>
        <row r="33">
          <cell r="D33" t="str">
            <v>БЛАГОТВОРИТЕЛЬНЫЙ ФОНД "СПАСИ И СОХРАНИ"</v>
          </cell>
        </row>
        <row r="34">
          <cell r="D34" t="str">
            <v>КИРОВСКАЯ РЕГИОНАЛЬНАЯ ОБЩЕСТВЕННАЯ ОРГАНИЗАЦИЯ "АССОЦИАЦИЯ ВЫПУСКНИКОВ "МОСКОВСКОЙ ГОСУДАРСТВЕННОЙ ЮРИДИЧЕСКОЙ АКАДЕМИИ"</v>
          </cell>
        </row>
        <row r="36">
          <cell r="D36" t="str">
            <v>МАЛМЫЖСКАЯ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v>
          </cell>
        </row>
        <row r="38">
          <cell r="D38" t="str">
            <v>ФОНД ПОДДЕРЖКИ ИСКУССТВА И КУЛЬТУРЫ "РЕГИОН АРТ-КУЛЬТУРА"</v>
          </cell>
        </row>
        <row r="40">
          <cell r="D40" t="str">
            <v>ОБЩЕСТВЕННАЯ ОРГАНИЗАЦИЯ "СОЮЗ МОЛОДЕЖИ ВЕРХНЕКАМСКОГО РАЙОНА КИРОВСКОЙ ОБЛАСТИ"</v>
          </cell>
        </row>
        <row r="41">
          <cell r="D41" t="str">
            <v>КИРОВСКОЕ ГОРОДСКОЕ КАЗАЧЬЕ ОБЩЕСТВО</v>
          </cell>
        </row>
        <row r="43">
          <cell r="D43" t="str">
            <v>КИРОВСКАЯ РЕГИОНАЛЬНАЯ ОБЩЕСТВЕННАЯ ОРГАНИЗАЦИЯ "ВЯТСКИЙ ДУХОВНО-ПРОСВЕТИТЕЛЬСКИЙ ЦЕНТР "ЕЛЕНА" ДЛЯ ГЛУХИХ, СЛАБОСЛЫШАЩИХ И СЛЕПОГЛУХИХ"</v>
          </cell>
        </row>
        <row r="46">
          <cell r="D46" t="str">
            <v>ФОНД "ОБЩЕСТВЕННАЯ ПОДДЕРЖКА ШКОЛЫ"</v>
          </cell>
        </row>
        <row r="48">
          <cell r="D48" t="str">
            <v>НЕКОММЕРЧЕСКАЯ ОРГАНИЗАЦИЯ "БЛАГОТВОРИТЕЛЬНЫЙ ФОНД МЕСТНОГО СООБЩЕСТВА "ДВУРЕЧЬЕ"</v>
          </cell>
        </row>
        <row r="49">
          <cell r="D49" t="str">
            <v>КИРОВСКОЕ ОБЛАСТНОЕ ОТДЕЛЕНИЕ ВСЕРОССИЙСКОЙ ОБЩЕСТВЕННОЙ ОРГАНИЗАЦИИ ВЕТЕРАНОВ "БОЕВОЕ БРАТСТВО"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topLeftCell="A4" zoomScaleNormal="100" workbookViewId="0">
      <selection activeCell="E36" sqref="E36"/>
    </sheetView>
  </sheetViews>
  <sheetFormatPr defaultRowHeight="15" x14ac:dyDescent="0.25"/>
  <cols>
    <col min="1" max="1" width="4.140625" style="3" customWidth="1"/>
    <col min="2" max="2" width="23.85546875" customWidth="1"/>
    <col min="3" max="3" width="40" customWidth="1"/>
    <col min="4" max="4" width="13.85546875" customWidth="1"/>
    <col min="5" max="5" width="15.85546875" customWidth="1"/>
    <col min="6" max="6" width="18.28515625" customWidth="1"/>
  </cols>
  <sheetData>
    <row r="1" spans="1:5" x14ac:dyDescent="0.25">
      <c r="E1" s="16"/>
    </row>
    <row r="2" spans="1:5" ht="68.25" customHeight="1" x14ac:dyDescent="0.25">
      <c r="A2" s="19" t="s">
        <v>32</v>
      </c>
      <c r="B2" s="19"/>
      <c r="C2" s="19"/>
      <c r="D2" s="19"/>
      <c r="E2" s="19"/>
    </row>
    <row r="3" spans="1:5" ht="18.75" x14ac:dyDescent="0.25">
      <c r="A3" s="1"/>
      <c r="B3" s="2"/>
      <c r="C3" s="2"/>
      <c r="D3" s="2"/>
    </row>
    <row r="4" spans="1:5" ht="81.75" customHeight="1" x14ac:dyDescent="0.25">
      <c r="A4" s="18" t="s">
        <v>0</v>
      </c>
      <c r="B4" s="18" t="s">
        <v>38</v>
      </c>
      <c r="C4" s="18" t="s">
        <v>34</v>
      </c>
      <c r="D4" s="12" t="s">
        <v>1</v>
      </c>
      <c r="E4" s="17" t="s">
        <v>37</v>
      </c>
    </row>
    <row r="5" spans="1:5" ht="69.75" customHeight="1" x14ac:dyDescent="0.25">
      <c r="A5" s="4">
        <v>1</v>
      </c>
      <c r="B5" s="5" t="s">
        <v>25</v>
      </c>
      <c r="C5" s="9" t="s">
        <v>31</v>
      </c>
      <c r="D5" s="7">
        <v>149</v>
      </c>
      <c r="E5" s="11">
        <v>499865</v>
      </c>
    </row>
    <row r="6" spans="1:5" ht="69.75" customHeight="1" x14ac:dyDescent="0.25">
      <c r="A6" s="4">
        <v>2</v>
      </c>
      <c r="B6" s="5" t="s">
        <v>24</v>
      </c>
      <c r="C6" s="5" t="str">
        <f>'[1]Отчёт по заявкам'!$D$43</f>
        <v>КИРОВСКАЯ РЕГИОНАЛЬНАЯ ОБЩЕСТВЕННАЯ ОРГАНИЗАЦИЯ "ВЯТСКИЙ ДУХОВНО-ПРОСВЕТИТЕЛЬСКИЙ ЦЕНТР "ЕЛЕНА" ДЛЯ ГЛУХИХ, СЛАБОСЛЫШАЩИХ И СЛЕПОГЛУХИХ"</v>
      </c>
      <c r="D6" s="7">
        <v>147</v>
      </c>
      <c r="E6" s="10">
        <v>494860</v>
      </c>
    </row>
    <row r="7" spans="1:5" ht="69.75" customHeight="1" x14ac:dyDescent="0.25">
      <c r="A7" s="4">
        <v>3</v>
      </c>
      <c r="B7" s="5" t="s">
        <v>30</v>
      </c>
      <c r="C7" s="5" t="str">
        <f>'[1]Отчёт по заявкам'!$D$17</f>
        <v>КИРОВСКАЯ РЕГИОНАЛЬНАЯ ОБЩЕСТВЕННАЯ ОРГАНИЗАЦИЯ ПОМОЩИ ДЕТЯМ С ОГРАНИЧЕННЫМИ ВОЗМОЖНОСТЯМИ ЗДОРОВЬЯ И ИНВАЛИДАМ "ПОЙМИ МЕНЯ"</v>
      </c>
      <c r="D7" s="6">
        <v>147</v>
      </c>
      <c r="E7" s="10">
        <v>490623</v>
      </c>
    </row>
    <row r="8" spans="1:5" ht="57" customHeight="1" x14ac:dyDescent="0.25">
      <c r="A8" s="4">
        <v>4</v>
      </c>
      <c r="B8" s="5" t="s">
        <v>7</v>
      </c>
      <c r="C8" s="5" t="str">
        <f>'[1]Отчёт по заявкам'!$D$13</f>
        <v>АВТОНОМНАЯ НЕКОММЕРЧЕСКАЯ ОРГАНИЗАЦИЯ "СПОРТИВНЫЙ КЛУБ ДЛЯ ДЕТЕЙ И ПОДРОСТКОВ С ОСОБЕННОСТЯМИ РАЗВИТИЯ "БЕЗ ГРАНИЦ"</v>
      </c>
      <c r="D8" s="7">
        <v>146</v>
      </c>
      <c r="E8" s="10">
        <v>499962</v>
      </c>
    </row>
    <row r="9" spans="1:5" ht="57.75" customHeight="1" x14ac:dyDescent="0.25">
      <c r="A9" s="4">
        <v>5</v>
      </c>
      <c r="B9" s="5" t="s">
        <v>16</v>
      </c>
      <c r="C9" s="5" t="str">
        <f>'[1]Отчёт по заявкам'!$D$29</f>
        <v>АВТОНОМНАЯ НЕКОММЕРЧЕСКАЯ ОРГАНИЗАЦИЯ "ЦЕНТР ПОИСКА ПРОПАВШИХ ЛЮДЕЙ КИРОВСКОЙ ОБЛАСТИ"</v>
      </c>
      <c r="D9" s="6">
        <v>146</v>
      </c>
      <c r="E9" s="10">
        <v>474000</v>
      </c>
    </row>
    <row r="10" spans="1:5" ht="40.5" customHeight="1" x14ac:dyDescent="0.25">
      <c r="A10" s="4">
        <v>6</v>
      </c>
      <c r="B10" s="5" t="s">
        <v>2</v>
      </c>
      <c r="C10" s="5" t="str">
        <f>'[1]Отчёт по заявкам'!$D$2</f>
        <v>КИРОВСКАЯ ОБЛАСТНАЯ ОБЩЕСТВЕННАЯ ПРОСВЕТИТЕЛЬСКО-ОБУЧАЮЩАЯ ОРГАНИЗАЦИЯ "ЗНАНИЕ"</v>
      </c>
      <c r="D10" s="6">
        <v>144</v>
      </c>
      <c r="E10" s="10">
        <v>497826</v>
      </c>
    </row>
    <row r="11" spans="1:5" ht="69" customHeight="1" x14ac:dyDescent="0.25">
      <c r="A11" s="4">
        <v>7</v>
      </c>
      <c r="B11" s="5" t="s">
        <v>17</v>
      </c>
      <c r="C11" s="5" t="str">
        <f>'[1]Отчёт по заявкам'!$D$31</f>
        <v>ОКТЯБРЬСКАЯ РАЙОННАЯ ОРГАНИЗАЦИЯ КИРОВСКОЙ ОБЛАСТНОЙ ОРГАНИЗАЦИИ ОБЩЕРОССИЙСКОЙ ОБЩЕСТВЕННОЙ ОРГАНИЗАЦИИ "ВСЕРОССИЙСКОЕ ОБЩЕСТВО ИНВАЛИДОВ"</v>
      </c>
      <c r="D11" s="6">
        <v>142</v>
      </c>
      <c r="E11" s="10">
        <v>323515</v>
      </c>
    </row>
    <row r="12" spans="1:5" ht="40.5" customHeight="1" x14ac:dyDescent="0.25">
      <c r="A12" s="4">
        <v>8</v>
      </c>
      <c r="B12" s="5" t="s">
        <v>22</v>
      </c>
      <c r="C12" s="5" t="str">
        <f>'[1]Отчёт по заявкам'!$D$40</f>
        <v>ОБЩЕСТВЕННАЯ ОРГАНИЗАЦИЯ "СОЮЗ МОЛОДЕЖИ ВЕРХНЕКАМСКОГО РАЙОНА КИРОВСКОЙ ОБЛАСТИ"</v>
      </c>
      <c r="D12" s="6">
        <v>139</v>
      </c>
      <c r="E12" s="10">
        <v>499837</v>
      </c>
    </row>
    <row r="13" spans="1:5" ht="93.75" customHeight="1" x14ac:dyDescent="0.25">
      <c r="A13" s="4">
        <v>9</v>
      </c>
      <c r="B13" s="5" t="s">
        <v>9</v>
      </c>
      <c r="C13" s="5" t="str">
        <f>'[1]Отчёт по заявкам'!$D$16</f>
        <v>ВЯТСКОПОЛЯНСКАЯ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v>
      </c>
      <c r="D13" s="6">
        <v>135</v>
      </c>
      <c r="E13" s="10">
        <v>496617</v>
      </c>
    </row>
    <row r="14" spans="1:5" ht="57.75" customHeight="1" x14ac:dyDescent="0.25">
      <c r="A14" s="4">
        <v>10</v>
      </c>
      <c r="B14" s="5" t="s">
        <v>8</v>
      </c>
      <c r="C14" s="5" t="str">
        <f>'[1]Отчёт по заявкам'!$D$14</f>
        <v>КИРОВСКАЯ РЕГИОНАЛЬНАЯ ОБЩЕСТВЕННАЯ ОРГАНИЗАЦИЯ ИНВАЛИДОВ - БОЛЬНЫХ РАССЕЯННЫМ СКЛЕРОЗОМ</v>
      </c>
      <c r="D14" s="6">
        <v>131</v>
      </c>
      <c r="E14" s="10">
        <v>499826</v>
      </c>
    </row>
    <row r="15" spans="1:5" ht="54" customHeight="1" x14ac:dyDescent="0.25">
      <c r="A15" s="4">
        <v>11</v>
      </c>
      <c r="B15" s="13" t="s">
        <v>14</v>
      </c>
      <c r="C15" s="8" t="str">
        <f>'[1]Отчёт по заявкам'!$D$27</f>
        <v>КИРОВСКАЯ ОБЛАСТНАЯ ОРГАНИЗАЦИЯ ОБЩЕРОССИЙСКОЙ ОБЩЕСТВЕННОЙ ОРГАНИЗАЦИИ "РОССИЙСКИЙ СОЮЗ МОЛОДЕЖИ"</v>
      </c>
      <c r="D15" s="7">
        <v>130</v>
      </c>
      <c r="E15" s="10">
        <v>500000</v>
      </c>
    </row>
    <row r="16" spans="1:5" ht="31.5" customHeight="1" x14ac:dyDescent="0.25">
      <c r="A16" s="4">
        <v>12</v>
      </c>
      <c r="B16" s="13" t="s">
        <v>6</v>
      </c>
      <c r="C16" s="5" t="str">
        <f>'[1]Отчёт по заявкам'!$D$11</f>
        <v>ФОНД РАЗВИТИЯ ОБЩЕСТВЕННЫХ ТЕХНОЛОГИЙ</v>
      </c>
      <c r="D16" s="7">
        <v>128</v>
      </c>
      <c r="E16" s="10">
        <v>483800</v>
      </c>
    </row>
    <row r="17" spans="1:5" ht="32.25" customHeight="1" x14ac:dyDescent="0.25">
      <c r="A17" s="4">
        <v>13</v>
      </c>
      <c r="B17" s="13" t="s">
        <v>18</v>
      </c>
      <c r="C17" s="5" t="str">
        <f>'[1]Отчёт по заявкам'!$D$33</f>
        <v>БЛАГОТВОРИТЕЛЬНЫЙ ФОНД "СПАСИ И СОХРАНИ"</v>
      </c>
      <c r="D17" s="7">
        <v>128</v>
      </c>
      <c r="E17" s="10">
        <v>499750</v>
      </c>
    </row>
    <row r="18" spans="1:5" ht="30.75" customHeight="1" x14ac:dyDescent="0.25">
      <c r="A18" s="4">
        <v>14</v>
      </c>
      <c r="B18" s="13" t="s">
        <v>26</v>
      </c>
      <c r="C18" s="5" t="str">
        <f>'[1]Отчёт по заявкам'!$D$46</f>
        <v>ФОНД "ОБЩЕСТВЕННАЯ ПОДДЕРЖКА ШКОЛЫ"</v>
      </c>
      <c r="D18" s="6">
        <v>128</v>
      </c>
      <c r="E18" s="10">
        <v>499032</v>
      </c>
    </row>
    <row r="19" spans="1:5" ht="30" customHeight="1" x14ac:dyDescent="0.25">
      <c r="A19" s="4">
        <v>15</v>
      </c>
      <c r="B19" s="13" t="s">
        <v>23</v>
      </c>
      <c r="C19" s="5" t="str">
        <f>'[1]Отчёт по заявкам'!$D$41</f>
        <v>КИРОВСКОЕ ГОРОДСКОЕ КАЗАЧЬЕ ОБЩЕСТВО</v>
      </c>
      <c r="D19" s="7">
        <v>125</v>
      </c>
      <c r="E19" s="10">
        <v>499750</v>
      </c>
    </row>
    <row r="20" spans="1:5" ht="55.5" customHeight="1" x14ac:dyDescent="0.25">
      <c r="A20" s="4">
        <v>16</v>
      </c>
      <c r="B20" s="13" t="s">
        <v>5</v>
      </c>
      <c r="C20" s="5" t="str">
        <f>'[1]Отчёт по заявкам'!$D$9</f>
        <v>КИРОВСКАЯ ОБЛАСТНАЯ ОРГАНИЗАЦИЯ ПРОФЕССИОНАЛЬНОГО СОЮЗА РАБОТНИКОВ НАРОДНОГО ОБРАЗОВАНИЯ И НАУКИ РОССИЙСКОЙ ФЕДЕРАЦИИ</v>
      </c>
      <c r="D20" s="7">
        <v>124</v>
      </c>
      <c r="E20" s="10">
        <v>479372</v>
      </c>
    </row>
    <row r="21" spans="1:5" ht="40.5" customHeight="1" x14ac:dyDescent="0.25">
      <c r="A21" s="4">
        <v>17</v>
      </c>
      <c r="B21" s="13" t="s">
        <v>27</v>
      </c>
      <c r="C21" s="5" t="str">
        <f>'[1]Отчёт по заявкам'!$D$48</f>
        <v>НЕКОММЕРЧЕСКАЯ ОРГАНИЗАЦИЯ "БЛАГОТВОРИТЕЛЬНЫЙ ФОНД МЕСТНОГО СООБЩЕСТВА "ДВУРЕЧЬЕ"</v>
      </c>
      <c r="D21" s="7">
        <v>124</v>
      </c>
      <c r="E21" s="10">
        <v>496931</v>
      </c>
    </row>
    <row r="22" spans="1:5" ht="51.75" customHeight="1" x14ac:dyDescent="0.25">
      <c r="A22" s="4">
        <v>18</v>
      </c>
      <c r="B22" s="13" t="s">
        <v>4</v>
      </c>
      <c r="C22" s="5" t="str">
        <f>'[1]Отчёт по заявкам'!$D$6</f>
        <v>КИРОВСКОЕ РЕГИОНАЛЬНОЕ ОТДЕЛЕНИЕ ОБЩЕРОССИЙСКОЙ ОБЩЕСТВЕННОЙ ОРГАНИЗАЦИИ "АССОЦИАЦИЯ ЮРИСТОВ РОССИИ"</v>
      </c>
      <c r="D22" s="6">
        <v>124</v>
      </c>
      <c r="E22" s="10">
        <v>499176</v>
      </c>
    </row>
    <row r="23" spans="1:5" ht="51.75" customHeight="1" x14ac:dyDescent="0.25">
      <c r="A23" s="4">
        <v>19</v>
      </c>
      <c r="B23" s="5" t="s">
        <v>29</v>
      </c>
      <c r="C23" s="5" t="s">
        <v>33</v>
      </c>
      <c r="D23" s="7">
        <v>124</v>
      </c>
      <c r="E23" s="10">
        <v>496040</v>
      </c>
    </row>
    <row r="24" spans="1:5" ht="66" customHeight="1" x14ac:dyDescent="0.25">
      <c r="A24" s="4">
        <v>20</v>
      </c>
      <c r="B24" s="13" t="s">
        <v>15</v>
      </c>
      <c r="C24" s="5" t="str">
        <f>'[1]Отчёт по заявкам'!$D$28</f>
        <v>ТУЖИНСКАЯ РАЙОННАЯ ОРГАНИЗАЦИЯ КИРОВСКОЙ ОБЛАСТНОЙ ОРГАНИЗАЦИИ ОБЩЕРОССИЙСКОЙ ОБЩЕСТВЕННОЙ ОРГАНИЗАЦИИ "ВСЕРОССИЙСКОЕ ОБЩЕСТВО ИНВАЛИДОВ"</v>
      </c>
      <c r="D24" s="7">
        <v>123</v>
      </c>
      <c r="E24" s="10">
        <v>453322</v>
      </c>
    </row>
    <row r="25" spans="1:5" ht="30.75" customHeight="1" x14ac:dyDescent="0.25">
      <c r="A25" s="4">
        <v>21</v>
      </c>
      <c r="B25" s="5" t="s">
        <v>21</v>
      </c>
      <c r="C25" s="5" t="str">
        <f>'[1]Отчёт по заявкам'!$D$38</f>
        <v>ФОНД ПОДДЕРЖКИ ИСКУССТВА И КУЛЬТУРЫ "РЕГИОН АРТ-КУЛЬТУРА"</v>
      </c>
      <c r="D25" s="6">
        <v>122</v>
      </c>
      <c r="E25" s="10">
        <v>494808</v>
      </c>
    </row>
    <row r="26" spans="1:5" ht="76.5" customHeight="1" x14ac:dyDescent="0.25">
      <c r="A26" s="4">
        <v>22</v>
      </c>
      <c r="B26" s="5" t="s">
        <v>20</v>
      </c>
      <c r="C26" s="5" t="str">
        <f>'[1]Отчёт по заявкам'!$D$36</f>
        <v>МАЛМЫЖСКАЯ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v>
      </c>
      <c r="D26" s="7">
        <v>122</v>
      </c>
      <c r="E26" s="10">
        <v>202000</v>
      </c>
    </row>
    <row r="27" spans="1:5" ht="51.75" customHeight="1" x14ac:dyDescent="0.25">
      <c r="A27" s="4">
        <v>23</v>
      </c>
      <c r="B27" s="5" t="s">
        <v>13</v>
      </c>
      <c r="C27" s="5" t="str">
        <f>'[1]Отчёт по заявкам'!$D$23</f>
        <v>АВТОНОМНАЯ НЕКОММЕРЧЕСКАЯ ОРГАНИЗАЦИЯ ПОДДЕРЖКИ И РАЗВИТИЯ ИНИЦИАТИВ ДЕТЕЙ И МОЛОДЕЖИ "СОВРЕМЕННЫЕ ТЕНДЕНЦИИ"</v>
      </c>
      <c r="D27" s="7">
        <v>122</v>
      </c>
      <c r="E27" s="10">
        <v>361417</v>
      </c>
    </row>
    <row r="28" spans="1:5" ht="54.75" customHeight="1" x14ac:dyDescent="0.25">
      <c r="A28" s="4">
        <v>24</v>
      </c>
      <c r="B28" s="5" t="s">
        <v>36</v>
      </c>
      <c r="C28" s="5" t="s">
        <v>35</v>
      </c>
      <c r="D28" s="14">
        <v>121</v>
      </c>
      <c r="E28" s="10">
        <v>490819</v>
      </c>
    </row>
    <row r="29" spans="1:5" ht="40.5" customHeight="1" x14ac:dyDescent="0.25">
      <c r="A29" s="4">
        <v>25</v>
      </c>
      <c r="B29" s="13" t="s">
        <v>3</v>
      </c>
      <c r="C29" s="5" t="str">
        <f>'[1]Отчёт по заявкам'!$D$4</f>
        <v>ФОНД ПОДДЕРЖКИ И РАЗВИТИЯ ОБРАЗОВАНИЯ, ТВОРЧЕСТВА И СПОРТА "НАШЕ БУДУЩЕЕ"</v>
      </c>
      <c r="D29" s="7">
        <v>121</v>
      </c>
      <c r="E29" s="10">
        <v>498933</v>
      </c>
    </row>
    <row r="30" spans="1:5" ht="81" customHeight="1" x14ac:dyDescent="0.25">
      <c r="A30" s="4">
        <v>26</v>
      </c>
      <c r="B30" s="5" t="s">
        <v>11</v>
      </c>
      <c r="C30" s="5" t="str">
        <f>'[1]Отчёт по заявкам'!$D$20</f>
        <v>НАГОРСКАЯ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v>
      </c>
      <c r="D30" s="6">
        <v>121</v>
      </c>
      <c r="E30" s="10">
        <v>105265.04</v>
      </c>
    </row>
    <row r="31" spans="1:5" ht="66.75" customHeight="1" x14ac:dyDescent="0.25">
      <c r="A31" s="4">
        <v>27</v>
      </c>
      <c r="B31" s="5" t="s">
        <v>19</v>
      </c>
      <c r="C31" s="5" t="str">
        <f>'[1]Отчёт по заявкам'!$D$34</f>
        <v>КИРОВСКАЯ РЕГИОНАЛЬНАЯ ОБЩЕСТВЕННАЯ ОРГАНИЗАЦИЯ "АССОЦИАЦИЯ ВЫПУСКНИКОВ "МОСКОВСКОЙ ГОСУДАРСТВЕННОЙ ЮРИДИЧЕСКОЙ АКАДЕМИИ"</v>
      </c>
      <c r="D31" s="6">
        <v>121</v>
      </c>
      <c r="E31" s="10">
        <v>416448</v>
      </c>
    </row>
    <row r="32" spans="1:5" ht="53.25" customHeight="1" x14ac:dyDescent="0.25">
      <c r="A32" s="4">
        <v>28</v>
      </c>
      <c r="B32" s="13" t="s">
        <v>12</v>
      </c>
      <c r="C32" s="5" t="str">
        <f>'[1]Отчёт по заявкам'!$D$22</f>
        <v>КИРОВСКОЕ РЕГИОНАЛЬНОЕ ОТДЕЛЕНИЕ ОБЩЕРОССИЙСКОЙ ОБЩЕСТВЕННОЙ ОРГАНИЗАЦИИ "ВСЕРОССИЙСКИЙ СОВЕТ МЕСТНОГО САМОУПРАВЛЕНИЯ"</v>
      </c>
      <c r="D32" s="6">
        <v>120</v>
      </c>
      <c r="E32" s="10">
        <v>467965</v>
      </c>
    </row>
    <row r="33" spans="1:5" ht="65.25" customHeight="1" x14ac:dyDescent="0.25">
      <c r="A33" s="4">
        <v>29</v>
      </c>
      <c r="B33" s="5" t="s">
        <v>10</v>
      </c>
      <c r="C33" s="5" t="str">
        <f>'[1]Отчёт по заявкам'!$D$19</f>
        <v>КИРОВО-ЧЕПЕЦКАЯ ГОРОДСКАЯ ОРГАНИЗАЦИЯ КИРОВСКОЙ ОБЛАСТНОЙ ОРГАНИЗАЦИИ ОБЩЕРОССИЙСКОЙ ОБЩЕСТВЕННОЙ ОРГАНИЗАЦИИ "ВСЕРОССИЙСКОЕ ОБЩЕСТВО ИНВАЛИДОВ"</v>
      </c>
      <c r="D33" s="6">
        <v>120</v>
      </c>
      <c r="E33" s="10">
        <v>496876</v>
      </c>
    </row>
    <row r="34" spans="1:5" ht="51.75" customHeight="1" x14ac:dyDescent="0.25">
      <c r="A34" s="4">
        <v>30</v>
      </c>
      <c r="B34" s="5" t="s">
        <v>28</v>
      </c>
      <c r="C34" s="5" t="str">
        <f>'[1]Отчёт по заявкам'!$D$49</f>
        <v>КИРОВСКОЕ ОБЛАСТНОЕ ОТДЕЛЕНИЕ ВСЕРОССИЙСКОЙ ОБЩЕСТВЕННОЙ ОРГАНИЗАЦИИ ВЕТЕРАНОВ "БОЕВОЕ БРАТСТВО"</v>
      </c>
      <c r="D34" s="6">
        <v>120</v>
      </c>
      <c r="E34" s="10">
        <v>497019</v>
      </c>
    </row>
    <row r="35" spans="1:5" ht="29.25" customHeight="1" x14ac:dyDescent="0.25">
      <c r="E35" s="15"/>
    </row>
    <row r="36" spans="1:5" ht="36" customHeight="1" x14ac:dyDescent="0.25">
      <c r="E36" s="15"/>
    </row>
    <row r="37" spans="1:5" ht="39" customHeight="1" x14ac:dyDescent="0.25"/>
    <row r="38" spans="1:5" ht="33" customHeight="1" x14ac:dyDescent="0.25"/>
    <row r="39" spans="1:5" ht="29.25" customHeight="1" x14ac:dyDescent="0.25"/>
    <row r="40" spans="1:5" ht="27.75" customHeight="1" x14ac:dyDescent="0.25"/>
  </sheetData>
  <mergeCells count="1">
    <mergeCell ref="A2:E2"/>
  </mergeCells>
  <phoneticPr fontId="5" type="noConversion"/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2021-10-01T07:37:45Z</cp:lastPrinted>
  <dcterms:created xsi:type="dcterms:W3CDTF">2020-04-10T06:16:46Z</dcterms:created>
  <dcterms:modified xsi:type="dcterms:W3CDTF">2021-10-05T07:02:50Z</dcterms:modified>
</cp:coreProperties>
</file>